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Y:\Разное\Собрание\2025\август\исполнение бюджета\"/>
    </mc:Choice>
  </mc:AlternateContent>
  <xr:revisionPtr revIDLastSave="0" documentId="13_ncr:1_{E587039F-CF03-4CD1-8B03-FC469B43F0F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юджет" sheetId="1" r:id="rId1"/>
  </sheets>
  <definedNames>
    <definedName name="APPT" localSheetId="0">Бюджет!#REF!</definedName>
    <definedName name="FIO" localSheetId="0">Бюджет!$E$15</definedName>
    <definedName name="LAST_CELL" localSheetId="0">Бюджет!$I$42</definedName>
    <definedName name="SIGN" localSheetId="0">Бюджет!$A$15:$G$16</definedName>
    <definedName name="_xlnm.Print_Area" localSheetId="0">Бюджет!$A$1:$D$37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7" i="1" l="1"/>
  <c r="C37" i="1"/>
  <c r="D37" i="1" s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9" i="1"/>
</calcChain>
</file>

<file path=xl/sharedStrings.xml><?xml version="1.0" encoding="utf-8"?>
<sst xmlns="http://schemas.openxmlformats.org/spreadsheetml/2006/main" count="34" uniqueCount="34">
  <si>
    <t>Ассигнования 2025 год</t>
  </si>
  <si>
    <t>Муниципальная программа "Поддержание системы градостроительного регулирования в рабочем состоянии на территории Еткульского муниципального района"</t>
  </si>
  <si>
    <t>Муниципальная программа "Развитие здравоохранения в Еткульском муниципальном районе"</t>
  </si>
  <si>
    <t>Муниципальная программа "Содействие занятости населения Еткульского муниципального района"</t>
  </si>
  <si>
    <t>Муниципальная программа "Защита от чрезвычайных ситуаций и обеспечение безопасности населения и территории Еткульского муниципального района"</t>
  </si>
  <si>
    <t>Муниципальная программа "Инвестиционное развитие и поддержка предпринимательства в Еткульском муниципальном районе"</t>
  </si>
  <si>
    <t>Муниципальная программа "Обеспечение доступным и комфортным жильем и коммунальными услугами граждан Российской Федерации в Еткульском муниципальном районе"</t>
  </si>
  <si>
    <t>Муниципальная программа "Чистая вода" на территории Еткульского муниципального района</t>
  </si>
  <si>
    <t>Муниципальная программа "Развитие дорожного хозяйства и безопасности дорожного движения, повышение транспортной доступности для населения в Еткульском муниципальном районе"</t>
  </si>
  <si>
    <t>Муниципальная программа "Развитие образования в Еткульском муниципальном районе"</t>
  </si>
  <si>
    <t>Муниципальная программа "Улучшение условий охраны труда в Еткульском муниципальном районе"</t>
  </si>
  <si>
    <t>Муниципальная программа "Охрана окружающей среды в Еткульском муниципальном районе"</t>
  </si>
  <si>
    <t>Муниципальная программа "Обеспечение общественного порядка и противодействие преступности в Еткульском муниципальном районе"</t>
  </si>
  <si>
    <t>Муниципальная программа "Реализация молодежной политики в Еткульском муниципальном районе"</t>
  </si>
  <si>
    <t>Муниципальная программа "Профилактика преступлений, совершаемых с использованием информационно - телекоммуникационных технологий на территории Еткульского муниципального района"</t>
  </si>
  <si>
    <t>Муниципальная программа "Развитие муниципальной службы в Еткульском муниципальном районе"</t>
  </si>
  <si>
    <t>Муниципальная программа "Оптимизация функций муниципального управления Еткульского муниципального района и повышение эффективности их обеспечения"</t>
  </si>
  <si>
    <t>Муниципальная программа "Управление муниципальными финансами Еткульского муниципального района "</t>
  </si>
  <si>
    <t>Муниципальная программа "Управление муниципальным имуществом и земельными ресурсами в Еткульском муниципальном районе "</t>
  </si>
  <si>
    <t>Муниципальная программа "Развитие культуры в Еткульском муниципальном районе"</t>
  </si>
  <si>
    <t>Муниципальная программа "Развитие физической культуры и спорта в Еткульском муниципальном районе"</t>
  </si>
  <si>
    <t>Муниципальная программа "Реализация государственной национальной политики в Еткульском муниципальном районе"</t>
  </si>
  <si>
    <t>Муниципальная программа "Формирование современной городской среды в Еткульском муниципальном районе"</t>
  </si>
  <si>
    <t>Муниципальная программа "Развитие информационного общества в Еткульском муниципальном районе"</t>
  </si>
  <si>
    <t>Муниципальная программа «Развитие социальной защиты населения в Еткульском муниципальном районе»</t>
  </si>
  <si>
    <t>Муниципальная программа "Развитие сельского хозяйства в Еткульском муниципальном районе"</t>
  </si>
  <si>
    <t>Муниципальная программа "Развитие туризма в Еткульском муниципальном районе"</t>
  </si>
  <si>
    <t>Муниципальная программа "Поддержка инициативных проектов на территории Еткульского муниципального района"</t>
  </si>
  <si>
    <t>Непрограммные направления деятельности</t>
  </si>
  <si>
    <t xml:space="preserve">Наименование </t>
  </si>
  <si>
    <t>Исполнено</t>
  </si>
  <si>
    <t>% исполнения</t>
  </si>
  <si>
    <t>рублей</t>
  </si>
  <si>
    <t>Исполнение бюджета  по муниципальным программам Еткульского муниципального района и непрограммным направлениям деятельности  за  1 полугодие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</si>
</sst>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hh:mm"/>
    <numFmt numFmtId="165" formatCode="0.0%"/>
  </numFmts>
  <fonts count="8" x14ac:knownFonts="1">
    <font>
      <sz val="10"/>
      <name val="Arial"/>
    </font>
    <font>
      <b/>
      <sz val="8"/>
      <name val="Arial Cy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165" fontId="3" fillId="0" borderId="1" xfId="0" applyNumberFormat="1" applyFont="1" applyBorder="1" applyAlignment="1" applyProtection="1">
      <alignment horizontal="right" vertical="center" wrapText="1"/>
    </xf>
    <xf numFmtId="49" fontId="1" fillId="0" borderId="1" xfId="0" applyNumberFormat="1" applyFont="1" applyBorder="1" applyAlignment="1" applyProtection="1">
      <alignment horizontal="left"/>
    </xf>
    <xf numFmtId="165" fontId="2" fillId="0" borderId="1" xfId="0" applyNumberFormat="1" applyFont="1" applyBorder="1" applyAlignment="1" applyProtection="1">
      <alignment horizontal="right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4" fillId="0" borderId="0" xfId="0" applyFont="1" applyAlignment="1">
      <alignment vertical="top" wrapText="1"/>
    </xf>
    <xf numFmtId="0" fontId="7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D37"/>
  <sheetViews>
    <sheetView showGridLines="0" tabSelected="1" topLeftCell="A5" zoomScaleNormal="100" workbookViewId="0">
      <selection activeCell="I13" sqref="I13"/>
    </sheetView>
  </sheetViews>
  <sheetFormatPr defaultRowHeight="12.75" customHeight="1" x14ac:dyDescent="0.2"/>
  <cols>
    <col min="1" max="1" width="47.5703125" customWidth="1"/>
    <col min="2" max="2" width="16.42578125" customWidth="1"/>
    <col min="3" max="3" width="14.85546875" customWidth="1"/>
    <col min="4" max="4" width="15.42578125" customWidth="1"/>
    <col min="5" max="5" width="9.140625" customWidth="1"/>
    <col min="6" max="6" width="13.140625" customWidth="1"/>
    <col min="7" max="9" width="9.140625" customWidth="1"/>
  </cols>
  <sheetData>
    <row r="1" spans="1:4" ht="12.75" hidden="1" customHeight="1" x14ac:dyDescent="0.25">
      <c r="A1" s="6"/>
      <c r="B1" s="12"/>
      <c r="C1" s="12"/>
      <c r="D1" s="12"/>
    </row>
    <row r="2" spans="1:4" ht="12" hidden="1" customHeight="1" x14ac:dyDescent="0.25">
      <c r="A2" s="12"/>
      <c r="B2" s="12"/>
      <c r="C2" s="12"/>
      <c r="D2" s="12"/>
    </row>
    <row r="3" spans="1:4" ht="12.75" hidden="1" customHeight="1" x14ac:dyDescent="0.25">
      <c r="A3" s="12"/>
      <c r="B3" s="12"/>
      <c r="C3" s="12"/>
      <c r="D3" s="12"/>
    </row>
    <row r="4" spans="1:4" ht="12.75" hidden="1" customHeight="1" x14ac:dyDescent="0.25">
      <c r="A4" s="7"/>
      <c r="B4" s="7"/>
      <c r="C4" s="8"/>
      <c r="D4" s="9"/>
    </row>
    <row r="5" spans="1:4" ht="27.75" customHeight="1" x14ac:dyDescent="0.2">
      <c r="A5" s="13" t="s">
        <v>33</v>
      </c>
      <c r="B5" s="13"/>
      <c r="C5" s="13"/>
      <c r="D5" s="13"/>
    </row>
    <row r="6" spans="1:4" ht="0.75" customHeight="1" x14ac:dyDescent="0.2">
      <c r="A6" s="10"/>
      <c r="B6" s="10"/>
      <c r="C6" s="10"/>
      <c r="D6" s="10"/>
    </row>
    <row r="7" spans="1:4" ht="12.75" customHeight="1" x14ac:dyDescent="0.2">
      <c r="D7" s="11" t="s">
        <v>32</v>
      </c>
    </row>
    <row r="8" spans="1:4" ht="34.5" customHeight="1" x14ac:dyDescent="0.2">
      <c r="A8" s="1" t="s">
        <v>29</v>
      </c>
      <c r="B8" s="1" t="s">
        <v>0</v>
      </c>
      <c r="C8" s="1" t="s">
        <v>30</v>
      </c>
      <c r="D8" s="1" t="s">
        <v>31</v>
      </c>
    </row>
    <row r="9" spans="1:4" ht="46.5" customHeight="1" x14ac:dyDescent="0.2">
      <c r="A9" s="2" t="s">
        <v>1</v>
      </c>
      <c r="B9" s="14">
        <v>20000000</v>
      </c>
      <c r="C9" s="14">
        <v>0</v>
      </c>
      <c r="D9" s="3">
        <f>C9/B9</f>
        <v>0</v>
      </c>
    </row>
    <row r="10" spans="1:4" ht="36" customHeight="1" x14ac:dyDescent="0.2">
      <c r="A10" s="2" t="s">
        <v>2</v>
      </c>
      <c r="B10" s="14">
        <v>1120146.75</v>
      </c>
      <c r="C10" s="14">
        <v>230990.65</v>
      </c>
      <c r="D10" s="3">
        <f t="shared" ref="D10:D37" si="0">C10/B10</f>
        <v>0.20621463214529703</v>
      </c>
    </row>
    <row r="11" spans="1:4" ht="25.5" x14ac:dyDescent="0.2">
      <c r="A11" s="2" t="s">
        <v>3</v>
      </c>
      <c r="B11" s="14">
        <v>614682.49</v>
      </c>
      <c r="C11" s="14">
        <v>517569.56</v>
      </c>
      <c r="D11" s="3">
        <f t="shared" si="0"/>
        <v>0.84201123087140484</v>
      </c>
    </row>
    <row r="12" spans="1:4" ht="38.25" x14ac:dyDescent="0.2">
      <c r="A12" s="2" t="s">
        <v>4</v>
      </c>
      <c r="B12" s="14">
        <v>19391175.879999999</v>
      </c>
      <c r="C12" s="14">
        <v>7678175.25</v>
      </c>
      <c r="D12" s="3">
        <f t="shared" si="0"/>
        <v>0.39596233346113102</v>
      </c>
    </row>
    <row r="13" spans="1:4" ht="38.25" x14ac:dyDescent="0.2">
      <c r="A13" s="2" t="s">
        <v>5</v>
      </c>
      <c r="B13" s="14">
        <v>100000</v>
      </c>
      <c r="C13" s="14">
        <v>100000</v>
      </c>
      <c r="D13" s="3">
        <f t="shared" si="0"/>
        <v>1</v>
      </c>
    </row>
    <row r="14" spans="1:4" ht="51" x14ac:dyDescent="0.2">
      <c r="A14" s="2" t="s">
        <v>6</v>
      </c>
      <c r="B14" s="14">
        <v>68358981.939999998</v>
      </c>
      <c r="C14" s="14">
        <v>13536927.720000001</v>
      </c>
      <c r="D14" s="3">
        <f t="shared" si="0"/>
        <v>0.19802705271242371</v>
      </c>
    </row>
    <row r="15" spans="1:4" ht="25.5" x14ac:dyDescent="0.2">
      <c r="A15" s="2" t="s">
        <v>7</v>
      </c>
      <c r="B15" s="14">
        <v>3965433.6</v>
      </c>
      <c r="C15" s="14">
        <v>855170.24</v>
      </c>
      <c r="D15" s="3">
        <f t="shared" si="0"/>
        <v>0.21565617439666623</v>
      </c>
    </row>
    <row r="16" spans="1:4" ht="51" x14ac:dyDescent="0.2">
      <c r="A16" s="2" t="s">
        <v>8</v>
      </c>
      <c r="B16" s="14">
        <v>148464557.80000001</v>
      </c>
      <c r="C16" s="14">
        <v>21589331.620000001</v>
      </c>
      <c r="D16" s="3">
        <f t="shared" si="0"/>
        <v>0.14541741099639069</v>
      </c>
    </row>
    <row r="17" spans="1:4" ht="25.5" x14ac:dyDescent="0.2">
      <c r="A17" s="2" t="s">
        <v>9</v>
      </c>
      <c r="B17" s="14">
        <v>929554907.59000003</v>
      </c>
      <c r="C17" s="14">
        <v>452778606.25999999</v>
      </c>
      <c r="D17" s="3">
        <f t="shared" si="0"/>
        <v>0.48709183563334768</v>
      </c>
    </row>
    <row r="18" spans="1:4" ht="25.5" x14ac:dyDescent="0.2">
      <c r="A18" s="2" t="s">
        <v>10</v>
      </c>
      <c r="B18" s="14">
        <v>924300</v>
      </c>
      <c r="C18" s="14">
        <v>173803.13</v>
      </c>
      <c r="D18" s="3">
        <f t="shared" si="0"/>
        <v>0.18803757438061236</v>
      </c>
    </row>
    <row r="19" spans="1:4" ht="25.5" x14ac:dyDescent="0.2">
      <c r="A19" s="2" t="s">
        <v>11</v>
      </c>
      <c r="B19" s="14">
        <v>8982440.1600000001</v>
      </c>
      <c r="C19" s="14">
        <v>2000205.94</v>
      </c>
      <c r="D19" s="3">
        <f t="shared" si="0"/>
        <v>0.22267957307494046</v>
      </c>
    </row>
    <row r="20" spans="1:4" ht="38.25" x14ac:dyDescent="0.2">
      <c r="A20" s="2" t="s">
        <v>12</v>
      </c>
      <c r="B20" s="14">
        <v>402215.51</v>
      </c>
      <c r="C20" s="14">
        <v>37684.97</v>
      </c>
      <c r="D20" s="3">
        <f t="shared" si="0"/>
        <v>9.3693477906906172E-2</v>
      </c>
    </row>
    <row r="21" spans="1:4" ht="25.5" x14ac:dyDescent="0.2">
      <c r="A21" s="2" t="s">
        <v>13</v>
      </c>
      <c r="B21" s="14">
        <v>2240900</v>
      </c>
      <c r="C21" s="14">
        <v>450290</v>
      </c>
      <c r="D21" s="3">
        <f t="shared" si="0"/>
        <v>0.20094158596992279</v>
      </c>
    </row>
    <row r="22" spans="1:4" ht="51" x14ac:dyDescent="0.2">
      <c r="A22" s="2" t="s">
        <v>14</v>
      </c>
      <c r="B22" s="14">
        <v>55000</v>
      </c>
      <c r="C22" s="14">
        <v>0</v>
      </c>
      <c r="D22" s="3">
        <f t="shared" si="0"/>
        <v>0</v>
      </c>
    </row>
    <row r="23" spans="1:4" ht="25.5" x14ac:dyDescent="0.2">
      <c r="A23" s="2" t="s">
        <v>15</v>
      </c>
      <c r="B23" s="14">
        <v>71500</v>
      </c>
      <c r="C23" s="14">
        <v>15250</v>
      </c>
      <c r="D23" s="3">
        <f t="shared" si="0"/>
        <v>0.21328671328671328</v>
      </c>
    </row>
    <row r="24" spans="1:4" ht="51" x14ac:dyDescent="0.2">
      <c r="A24" s="2" t="s">
        <v>16</v>
      </c>
      <c r="B24" s="14">
        <v>94025327.920000002</v>
      </c>
      <c r="C24" s="14">
        <v>39052198.259999998</v>
      </c>
      <c r="D24" s="3">
        <f t="shared" si="0"/>
        <v>0.41533700678211893</v>
      </c>
    </row>
    <row r="25" spans="1:4" ht="38.25" x14ac:dyDescent="0.2">
      <c r="A25" s="2" t="s">
        <v>17</v>
      </c>
      <c r="B25" s="14">
        <v>137114721.22</v>
      </c>
      <c r="C25" s="14">
        <v>78940890.209999993</v>
      </c>
      <c r="D25" s="3">
        <f t="shared" si="0"/>
        <v>0.57572877301292591</v>
      </c>
    </row>
    <row r="26" spans="1:4" ht="38.25" x14ac:dyDescent="0.2">
      <c r="A26" s="2" t="s">
        <v>18</v>
      </c>
      <c r="B26" s="14">
        <v>53040870.57</v>
      </c>
      <c r="C26" s="14">
        <v>916021.69</v>
      </c>
      <c r="D26" s="3">
        <f t="shared" si="0"/>
        <v>1.7270110391402648E-2</v>
      </c>
    </row>
    <row r="27" spans="1:4" ht="25.5" x14ac:dyDescent="0.2">
      <c r="A27" s="2" t="s">
        <v>19</v>
      </c>
      <c r="B27" s="14">
        <v>82612299.680000007</v>
      </c>
      <c r="C27" s="14">
        <v>44218935.149999999</v>
      </c>
      <c r="D27" s="3">
        <f t="shared" si="0"/>
        <v>0.53525849445279594</v>
      </c>
    </row>
    <row r="28" spans="1:4" ht="38.25" x14ac:dyDescent="0.2">
      <c r="A28" s="2" t="s">
        <v>20</v>
      </c>
      <c r="B28" s="14">
        <v>85124271.599999994</v>
      </c>
      <c r="C28" s="14">
        <v>16512180.359999999</v>
      </c>
      <c r="D28" s="3">
        <f t="shared" si="0"/>
        <v>0.19397734687928889</v>
      </c>
    </row>
    <row r="29" spans="1:4" ht="38.25" x14ac:dyDescent="0.2">
      <c r="A29" s="2" t="s">
        <v>21</v>
      </c>
      <c r="B29" s="14">
        <v>5422470.4400000004</v>
      </c>
      <c r="C29" s="14">
        <v>1441160.1</v>
      </c>
      <c r="D29" s="3">
        <f t="shared" si="0"/>
        <v>0.26577555672207592</v>
      </c>
    </row>
    <row r="30" spans="1:4" ht="38.25" x14ac:dyDescent="0.2">
      <c r="A30" s="2" t="s">
        <v>22</v>
      </c>
      <c r="B30" s="14">
        <v>15602821.02</v>
      </c>
      <c r="C30" s="14">
        <v>0</v>
      </c>
      <c r="D30" s="3">
        <f t="shared" si="0"/>
        <v>0</v>
      </c>
    </row>
    <row r="31" spans="1:4" ht="38.25" x14ac:dyDescent="0.2">
      <c r="A31" s="2" t="s">
        <v>23</v>
      </c>
      <c r="B31" s="14">
        <v>2630800</v>
      </c>
      <c r="C31" s="14">
        <v>1154193.54</v>
      </c>
      <c r="D31" s="3">
        <f t="shared" si="0"/>
        <v>0.43872340732856929</v>
      </c>
    </row>
    <row r="32" spans="1:4" ht="38.25" x14ac:dyDescent="0.2">
      <c r="A32" s="2" t="s">
        <v>24</v>
      </c>
      <c r="B32" s="14">
        <v>295408731.45999998</v>
      </c>
      <c r="C32" s="14">
        <v>160877898.28999999</v>
      </c>
      <c r="D32" s="3">
        <f t="shared" si="0"/>
        <v>0.54459425588029298</v>
      </c>
    </row>
    <row r="33" spans="1:4" ht="25.5" x14ac:dyDescent="0.2">
      <c r="A33" s="2" t="s">
        <v>25</v>
      </c>
      <c r="B33" s="14">
        <v>1492072.73</v>
      </c>
      <c r="C33" s="14">
        <v>474069.7</v>
      </c>
      <c r="D33" s="3">
        <f t="shared" si="0"/>
        <v>0.31772559773275932</v>
      </c>
    </row>
    <row r="34" spans="1:4" ht="25.5" x14ac:dyDescent="0.2">
      <c r="A34" s="2" t="s">
        <v>26</v>
      </c>
      <c r="B34" s="14">
        <v>150000</v>
      </c>
      <c r="C34" s="14">
        <v>50000</v>
      </c>
      <c r="D34" s="3">
        <f t="shared" si="0"/>
        <v>0.33333333333333331</v>
      </c>
    </row>
    <row r="35" spans="1:4" ht="38.25" x14ac:dyDescent="0.2">
      <c r="A35" s="2" t="s">
        <v>27</v>
      </c>
      <c r="B35" s="14">
        <v>25735854.300000001</v>
      </c>
      <c r="C35" s="14">
        <v>209226</v>
      </c>
      <c r="D35" s="3">
        <f t="shared" si="0"/>
        <v>8.1297476105154972E-3</v>
      </c>
    </row>
    <row r="36" spans="1:4" x14ac:dyDescent="0.2">
      <c r="A36" s="2" t="s">
        <v>28</v>
      </c>
      <c r="B36" s="14">
        <v>53394641.950000003</v>
      </c>
      <c r="C36" s="14">
        <v>13156097.439999999</v>
      </c>
      <c r="D36" s="3">
        <f t="shared" si="0"/>
        <v>0.24639358856118332</v>
      </c>
    </row>
    <row r="37" spans="1:4" x14ac:dyDescent="0.2">
      <c r="A37" s="4"/>
      <c r="B37" s="15">
        <f>SUM(B9:B36)</f>
        <v>2056001124.6100001</v>
      </c>
      <c r="C37" s="15">
        <f>SUM(C9:C36)</f>
        <v>856966876.08000016</v>
      </c>
      <c r="D37" s="5">
        <f t="shared" si="0"/>
        <v>0.41681245492633517</v>
      </c>
    </row>
  </sheetData>
  <mergeCells count="4">
    <mergeCell ref="B1:D1"/>
    <mergeCell ref="A2:D2"/>
    <mergeCell ref="A3:D3"/>
    <mergeCell ref="A5:D5"/>
  </mergeCells>
  <pageMargins left="0.74803149606299213" right="0.74803149606299213" top="0.98425196850393704" bottom="0.98425196850393704" header="0.51181102362204722" footer="0.51181102362204722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Бюджет!FIO</vt:lpstr>
      <vt:lpstr>Бюджет!LAST_CELL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rep:2.56.0.397 (p3)</dc:description>
  <cp:lastModifiedBy>User</cp:lastModifiedBy>
  <cp:lastPrinted>2025-07-28T12:09:25Z</cp:lastPrinted>
  <dcterms:created xsi:type="dcterms:W3CDTF">2025-05-06T13:46:13Z</dcterms:created>
  <dcterms:modified xsi:type="dcterms:W3CDTF">2025-07-29T04:20:02Z</dcterms:modified>
</cp:coreProperties>
</file>